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cjgovcol-my.sharepoint.com/personal/paula_bahamon_scj_gov_co/Documents/Control político/2025/Proposiciones/"/>
    </mc:Choice>
  </mc:AlternateContent>
  <xr:revisionPtr revIDLastSave="0" documentId="8_{122DEA20-D1E6-4F00-9555-BFAD9954DF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K8" i="1"/>
  <c r="H10" i="1"/>
  <c r="B12" i="1" l="1"/>
  <c r="C12" i="1"/>
  <c r="D12" i="1"/>
  <c r="D13" i="1" l="1"/>
</calcChain>
</file>

<file path=xl/sharedStrings.xml><?xml version="1.0" encoding="utf-8"?>
<sst xmlns="http://schemas.openxmlformats.org/spreadsheetml/2006/main" count="39" uniqueCount="34">
  <si>
    <t xml:space="preserve">CASA DE JUSTICIA </t>
  </si>
  <si>
    <t xml:space="preserve">Ciudad Bolívar </t>
  </si>
  <si>
    <t>Suba Ciudad Jardín</t>
  </si>
  <si>
    <t>Barrios Unidos</t>
  </si>
  <si>
    <t>Bosa Campo Verde</t>
  </si>
  <si>
    <t>San Cristóbal</t>
  </si>
  <si>
    <t>Fontibón</t>
  </si>
  <si>
    <t>RUTA MUJER 2023 - 2025</t>
  </si>
  <si>
    <t>Totales</t>
  </si>
  <si>
    <t>Año</t>
  </si>
  <si>
    <t xml:space="preserve">Gran Total </t>
  </si>
  <si>
    <t>Kennedy</t>
  </si>
  <si>
    <t>CASA DE JUSTICIA CIUDAD BOLIVAR</t>
  </si>
  <si>
    <t>CASA DE JUSTICIA SUBA CIUDAD JARDÍN</t>
  </si>
  <si>
    <t>CASA DE JUSTICIA SAN CRISTOBAL</t>
  </si>
  <si>
    <t>CASA DE JUSTICIA BOSA CAMPO VERDE</t>
  </si>
  <si>
    <t>CASA DE JUSTICIA KENNEDY</t>
  </si>
  <si>
    <t>CASA DE JUSTICIA FONTIBÓN</t>
  </si>
  <si>
    <t>CASA DE JUSTICIA BARRIOS UNIDOS</t>
  </si>
  <si>
    <t>Total general</t>
  </si>
  <si>
    <t>Violencia económica</t>
  </si>
  <si>
    <t>Violencia física</t>
  </si>
  <si>
    <t>Violencia intrafamiliar</t>
  </si>
  <si>
    <t>Violencia psicológica</t>
  </si>
  <si>
    <t>Violencia sexual</t>
  </si>
  <si>
    <t>Adultas (29 - 59 años)</t>
  </si>
  <si>
    <t>Jóvenes (18 - 28 años)</t>
  </si>
  <si>
    <t>SIN INFORMACIÓN</t>
  </si>
  <si>
    <t>Adolescencia (14 - 17 años)</t>
  </si>
  <si>
    <t>ATENCIONES POR CASAS DE JUSTICIA</t>
  </si>
  <si>
    <t>ATENCIONES POR TIPOS DE VIOLENCIA</t>
  </si>
  <si>
    <t>Personas mayores de 60 años</t>
  </si>
  <si>
    <t>ATENCIONES POR GRUPO ETÁREO</t>
  </si>
  <si>
    <t>*Fuente: Sistema de Información  SIDIJUS -SICAS. Información disponible hasta el 31 de marzo  de 2025. Datos sujetos a verificación de la información por parte de la fuente.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</si>
</sst>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164" fontId="6" fillId="0" borderId="8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4" fontId="0" fillId="0" borderId="0" xfId="0" applyNumberFormat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0"/>
  <sheetViews>
    <sheetView showGridLines="0" tabSelected="1" topLeftCell="E1" workbookViewId="0">
      <selection activeCell="L16" sqref="L16"/>
    </sheetView>
  </sheetViews>
  <sheetFormatPr baseColWidth="10" defaultRowHeight="15" x14ac:dyDescent="0.25"/>
  <cols>
    <col min="1" max="1" width="17.7109375" bestFit="1" customWidth="1"/>
    <col min="4" max="4" width="19.7109375" customWidth="1"/>
    <col min="7" max="7" width="36.28515625" bestFit="1" customWidth="1"/>
    <col min="8" max="8" width="31.140625" bestFit="1" customWidth="1"/>
    <col min="10" max="10" width="27.28515625" bestFit="1" customWidth="1"/>
    <col min="11" max="11" width="31.140625" bestFit="1" customWidth="1"/>
    <col min="13" max="13" width="27.140625" customWidth="1"/>
    <col min="14" max="14" width="29.42578125" customWidth="1"/>
  </cols>
  <sheetData>
    <row r="2" spans="1:14" s="1" customFormat="1" ht="24.95" customHeight="1" x14ac:dyDescent="0.25">
      <c r="A2" s="21" t="s">
        <v>7</v>
      </c>
      <c r="B2" s="21"/>
      <c r="C2" s="21"/>
      <c r="D2" s="21"/>
      <c r="G2" s="16" t="s">
        <v>29</v>
      </c>
      <c r="H2" s="16"/>
      <c r="J2" s="16" t="s">
        <v>30</v>
      </c>
      <c r="K2" s="16"/>
      <c r="M2" s="16" t="s">
        <v>32</v>
      </c>
      <c r="N2" s="16"/>
    </row>
    <row r="3" spans="1:14" s="1" customFormat="1" ht="22.5" customHeight="1" x14ac:dyDescent="0.2">
      <c r="A3" s="19" t="s">
        <v>0</v>
      </c>
      <c r="B3" s="22" t="s">
        <v>9</v>
      </c>
      <c r="C3" s="23"/>
      <c r="D3" s="24"/>
      <c r="G3" s="12" t="s">
        <v>12</v>
      </c>
      <c r="H3" s="7">
        <v>0.30438764465906254</v>
      </c>
      <c r="J3" s="12" t="s">
        <v>20</v>
      </c>
      <c r="K3" s="7">
        <v>0.308</v>
      </c>
      <c r="M3" s="13" t="s">
        <v>25</v>
      </c>
      <c r="N3" s="8">
        <v>0.64559999999999995</v>
      </c>
    </row>
    <row r="4" spans="1:14" s="1" customFormat="1" ht="18.75" customHeight="1" x14ac:dyDescent="0.2">
      <c r="A4" s="20"/>
      <c r="B4" s="9">
        <v>2023</v>
      </c>
      <c r="C4" s="9">
        <v>2024</v>
      </c>
      <c r="D4" s="9">
        <v>2025</v>
      </c>
      <c r="G4" s="12" t="s">
        <v>13</v>
      </c>
      <c r="H4" s="7">
        <v>0.15548247439846807</v>
      </c>
      <c r="J4" s="12" t="s">
        <v>21</v>
      </c>
      <c r="K4" s="7">
        <v>0.26200000000000001</v>
      </c>
      <c r="M4" s="13" t="s">
        <v>26</v>
      </c>
      <c r="N4" s="8">
        <v>0.25190000000000001</v>
      </c>
    </row>
    <row r="5" spans="1:14" s="1" customFormat="1" ht="24.95" customHeight="1" x14ac:dyDescent="0.2">
      <c r="A5" s="10" t="s">
        <v>1</v>
      </c>
      <c r="B5" s="3">
        <v>3467</v>
      </c>
      <c r="C5" s="3">
        <v>3220</v>
      </c>
      <c r="D5" s="3">
        <v>625</v>
      </c>
      <c r="E5" s="14"/>
      <c r="G5" s="12" t="s">
        <v>14</v>
      </c>
      <c r="H5" s="7">
        <v>6.2734160353009744E-2</v>
      </c>
      <c r="J5" s="12" t="s">
        <v>22</v>
      </c>
      <c r="K5" s="7">
        <v>0.21099999999999999</v>
      </c>
      <c r="M5" s="13" t="s">
        <v>31</v>
      </c>
      <c r="N5" s="8">
        <v>8.0600000000000005E-2</v>
      </c>
    </row>
    <row r="6" spans="1:14" s="1" customFormat="1" ht="24.95" customHeight="1" x14ac:dyDescent="0.2">
      <c r="A6" s="9" t="s">
        <v>2</v>
      </c>
      <c r="B6" s="3">
        <v>1790</v>
      </c>
      <c r="C6" s="3">
        <v>1543</v>
      </c>
      <c r="D6" s="3">
        <v>402</v>
      </c>
      <c r="E6" s="14"/>
      <c r="G6" s="12" t="s">
        <v>15</v>
      </c>
      <c r="H6" s="7">
        <v>0.13920572808259096</v>
      </c>
      <c r="J6" s="12" t="s">
        <v>23</v>
      </c>
      <c r="K6" s="7">
        <v>0.21099999999999999</v>
      </c>
      <c r="M6" s="13" t="s">
        <v>27</v>
      </c>
      <c r="N6" s="8">
        <v>1.9099999999999999E-2</v>
      </c>
    </row>
    <row r="7" spans="1:14" s="1" customFormat="1" ht="24.95" customHeight="1" x14ac:dyDescent="0.2">
      <c r="A7" s="9" t="s">
        <v>3</v>
      </c>
      <c r="B7" s="3">
        <v>837</v>
      </c>
      <c r="C7" s="3">
        <v>564</v>
      </c>
      <c r="D7" s="3">
        <v>106</v>
      </c>
      <c r="E7" s="14"/>
      <c r="G7" s="12" t="s">
        <v>16</v>
      </c>
      <c r="H7" s="7">
        <v>0.11306302555990343</v>
      </c>
      <c r="J7" s="12" t="s">
        <v>24</v>
      </c>
      <c r="K7" s="7">
        <v>8.0000000000000002E-3</v>
      </c>
      <c r="M7" s="13" t="s">
        <v>28</v>
      </c>
      <c r="N7" s="8">
        <v>2.8E-3</v>
      </c>
    </row>
    <row r="8" spans="1:14" s="1" customFormat="1" ht="24.95" customHeight="1" x14ac:dyDescent="0.2">
      <c r="A8" s="9" t="s">
        <v>4</v>
      </c>
      <c r="B8" s="3">
        <v>1469</v>
      </c>
      <c r="C8" s="3">
        <v>1512</v>
      </c>
      <c r="D8" s="3">
        <v>363</v>
      </c>
      <c r="E8" s="14"/>
      <c r="G8" s="12" t="s">
        <v>17</v>
      </c>
      <c r="H8" s="7">
        <v>0.14873865623178753</v>
      </c>
      <c r="J8" s="12" t="s">
        <v>19</v>
      </c>
      <c r="K8" s="7">
        <f>SUM(K3:K7)</f>
        <v>1</v>
      </c>
      <c r="M8" s="13" t="s">
        <v>19</v>
      </c>
      <c r="N8" s="15">
        <f>SUM(N3:N7)</f>
        <v>1</v>
      </c>
    </row>
    <row r="9" spans="1:14" s="1" customFormat="1" ht="24.95" customHeight="1" x14ac:dyDescent="0.25">
      <c r="A9" s="9" t="s">
        <v>11</v>
      </c>
      <c r="B9" s="3">
        <v>1534</v>
      </c>
      <c r="C9" s="3">
        <v>991</v>
      </c>
      <c r="D9" s="3">
        <v>191</v>
      </c>
      <c r="E9" s="14"/>
      <c r="G9" s="12" t="s">
        <v>18</v>
      </c>
      <c r="H9" s="7">
        <v>7.6388310715177751E-2</v>
      </c>
      <c r="J9" s="18" t="s">
        <v>33</v>
      </c>
      <c r="K9" s="18"/>
      <c r="M9" s="18" t="s">
        <v>33</v>
      </c>
      <c r="N9" s="18"/>
    </row>
    <row r="10" spans="1:14" s="1" customFormat="1" ht="24.95" customHeight="1" x14ac:dyDescent="0.25">
      <c r="A10" s="9" t="s">
        <v>5</v>
      </c>
      <c r="B10" s="3">
        <v>2101</v>
      </c>
      <c r="C10" s="3">
        <v>1170</v>
      </c>
      <c r="D10" s="3">
        <v>302</v>
      </c>
      <c r="E10" s="14"/>
      <c r="G10" s="12" t="s">
        <v>19</v>
      </c>
      <c r="H10" s="7">
        <f>SUM(H3:H9)</f>
        <v>0.99999999999999989</v>
      </c>
    </row>
    <row r="11" spans="1:14" s="1" customFormat="1" ht="24.95" customHeight="1" x14ac:dyDescent="0.25">
      <c r="A11" s="9" t="s">
        <v>6</v>
      </c>
      <c r="B11" s="3">
        <v>627</v>
      </c>
      <c r="C11" s="3">
        <v>1002</v>
      </c>
      <c r="D11" s="3">
        <v>206</v>
      </c>
      <c r="E11" s="14"/>
      <c r="G11" s="18" t="s">
        <v>33</v>
      </c>
      <c r="H11" s="18"/>
    </row>
    <row r="12" spans="1:14" s="1" customFormat="1" ht="24.95" customHeight="1" thickBot="1" x14ac:dyDescent="0.3">
      <c r="A12" s="11" t="s">
        <v>8</v>
      </c>
      <c r="B12" s="3">
        <f t="shared" ref="B12:C12" si="0">SUM(B5:B11)</f>
        <v>11825</v>
      </c>
      <c r="C12" s="3">
        <f t="shared" si="0"/>
        <v>10002</v>
      </c>
      <c r="D12" s="3">
        <f>SUM(D5:D11)</f>
        <v>2195</v>
      </c>
    </row>
    <row r="13" spans="1:14" s="1" customFormat="1" ht="24.95" customHeight="1" thickBot="1" x14ac:dyDescent="0.25">
      <c r="A13" s="4"/>
      <c r="B13" s="4"/>
      <c r="C13" s="5" t="s">
        <v>10</v>
      </c>
      <c r="D13" s="6">
        <f>SUM(B12:D12)</f>
        <v>24022</v>
      </c>
    </row>
    <row r="14" spans="1:14" ht="26.25" customHeight="1" x14ac:dyDescent="0.25">
      <c r="A14" s="17" t="s">
        <v>33</v>
      </c>
      <c r="B14" s="17"/>
      <c r="C14" s="17"/>
      <c r="D14" s="17"/>
    </row>
    <row r="15" spans="1:14" ht="24.95" customHeight="1" x14ac:dyDescent="0.25"/>
    <row r="16" spans="1:14" ht="24.95" customHeight="1" x14ac:dyDescent="0.25"/>
    <row r="17" spans="4:4" ht="24.95" customHeight="1" x14ac:dyDescent="0.25">
      <c r="D17" s="2"/>
    </row>
    <row r="18" spans="4:4" ht="24.95" customHeight="1" x14ac:dyDescent="0.25"/>
    <row r="19" spans="4:4" ht="24.95" customHeight="1" x14ac:dyDescent="0.25"/>
    <row r="20" spans="4:4" ht="24.95" customHeight="1" x14ac:dyDescent="0.25"/>
  </sheetData>
  <mergeCells count="10">
    <mergeCell ref="M2:N2"/>
    <mergeCell ref="A14:D14"/>
    <mergeCell ref="G11:H11"/>
    <mergeCell ref="J9:K9"/>
    <mergeCell ref="M9:N9"/>
    <mergeCell ref="A3:A4"/>
    <mergeCell ref="A2:D2"/>
    <mergeCell ref="B3:D3"/>
    <mergeCell ref="G2:H2"/>
    <mergeCell ref="J2:K2"/>
  </mergeCells>
  <pageMargins left="0.7" right="0.7" top="0.75" bottom="0.75" header="0.3" footer="0.3"/>
  <pageSetup paperSize="9" orientation="portrait" r:id="rId1"/>
  <ignoredErrors>
    <ignoredError sqref="B12: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Arias</dc:creator>
  <cp:lastModifiedBy>Paula Juliana Bahamon Perez</cp:lastModifiedBy>
  <dcterms:created xsi:type="dcterms:W3CDTF">2025-03-28T21:14:44Z</dcterms:created>
  <dcterms:modified xsi:type="dcterms:W3CDTF">2025-04-25T19:32:46Z</dcterms:modified>
</cp:coreProperties>
</file>